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Gestor!$A$1:$AN$26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5" l="1"/>
  <c r="F22" i="5"/>
  <c r="F14" i="5" l="1"/>
  <c r="F16" i="5"/>
  <c r="F9" i="5"/>
  <c r="F20" i="5" l="1"/>
  <c r="F19" i="5"/>
  <c r="F18" i="5" l="1"/>
  <c r="F25" i="5"/>
  <c r="F23" i="5"/>
  <c r="F11" i="5"/>
  <c r="F10" i="5"/>
  <c r="F12" i="5"/>
  <c r="F8" i="5"/>
  <c r="F17" i="5" l="1"/>
  <c r="F24" i="5" l="1"/>
  <c r="F13" i="5"/>
  <c r="F15" i="5"/>
</calcChain>
</file>

<file path=xl/sharedStrings.xml><?xml version="1.0" encoding="utf-8"?>
<sst xmlns="http://schemas.openxmlformats.org/spreadsheetml/2006/main" count="362" uniqueCount="77">
  <si>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</si>
  <si>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</si>
  <si>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</si>
  <si>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</si>
  <si>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</si>
  <si>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</si>
  <si>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</si>
  <si>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</si>
  <si>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</si>
  <si>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</si>
  <si>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</si>
  <si>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</si>
  <si>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</si>
  <si>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</si>
  <si>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</si>
  <si>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</si>
  <si>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</si>
  <si>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</si>
  <si>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</si>
  <si>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</si>
  <si>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</si>
  <si>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</si>
  <si>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</si>
  <si>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</si>
  <si>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</si>
  <si>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</si>
  <si>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</si>
  <si>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</si>
  <si>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</si>
  <si>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</si>
  <si>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</si>
  <si>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</si>
  <si>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</si>
  <si>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</si>
  <si>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</si>
  <si>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Pedido de Material - Administra</t>
  </si>
  <si>
    <t>SEI</t>
  </si>
  <si>
    <t>Gestão de Desempenho - GED</t>
  </si>
  <si>
    <t>Intranet</t>
  </si>
  <si>
    <t>Ponto Eletrônico</t>
  </si>
  <si>
    <t>Normativos TCU</t>
  </si>
  <si>
    <t>Sistemas Internos</t>
  </si>
  <si>
    <t>Normativos Internos</t>
  </si>
  <si>
    <t>Normativos externos</t>
  </si>
  <si>
    <t xml:space="preserve">Redação </t>
  </si>
  <si>
    <t>Técnicas complementares</t>
  </si>
  <si>
    <t>Direito Administrativo</t>
  </si>
  <si>
    <t>Normativos MPOG</t>
  </si>
  <si>
    <t>Lei nº 8.666</t>
  </si>
  <si>
    <t>Instrução Normativa STJ n. 4/2013</t>
  </si>
  <si>
    <t>Baixo</t>
  </si>
  <si>
    <t>Médio</t>
  </si>
  <si>
    <t>Alto</t>
  </si>
  <si>
    <t>Gestão de compras e contratos</t>
  </si>
  <si>
    <t>Proposta Orçamentária</t>
  </si>
  <si>
    <t>Seção de Serviços Corporativos - CIEP\SECOR</t>
  </si>
  <si>
    <t>Gestão da Unidade</t>
  </si>
  <si>
    <t>Liderança</t>
  </si>
  <si>
    <t>Validar a entrega de produtos contratados.</t>
  </si>
  <si>
    <t>Validar a prestação de serviços contratados.</t>
  </si>
  <si>
    <t>Acompanhar execução contratual.</t>
  </si>
  <si>
    <t>Planejar demandas, aquisições e implementações da unidade.</t>
  </si>
  <si>
    <t>Avaliar demandas e projetos básicos oriundos de outras áreas relacionadas à esta unidade.</t>
  </si>
  <si>
    <t>Participar de comissão de contratação.</t>
  </si>
  <si>
    <t>Participar de comissão de recebimento.</t>
  </si>
  <si>
    <t>Gerenciar documentação técnica da unidade.</t>
  </si>
  <si>
    <t>Representar a unidade em reuniões gerenciais e técnicas.</t>
  </si>
  <si>
    <t>Gerenciar o Ponto Eletrônico da unidade.</t>
  </si>
  <si>
    <t>Definir treinamentos para os servidores da unidade.</t>
  </si>
  <si>
    <t>Gerenciar marcação de férias e afastamentos dos servidores da unidade.</t>
  </si>
  <si>
    <t>Assinar relação anual de bens da unidade.</t>
  </si>
  <si>
    <t>Elaborar planejamento anual de material.</t>
  </si>
  <si>
    <t>Realizar avaliação de servidores da unidade periodicamente.</t>
  </si>
  <si>
    <t>Supervisionar tarefas executadas pelos servidores.</t>
  </si>
  <si>
    <t>Distribuir a execução de tarefas entre os servidores da unidade.</t>
  </si>
  <si>
    <t xml:space="preserve">Gerenciar orçamento da unidade para compras e contratações.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</si>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</sst>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AFC0A6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7" fillId="5" borderId="1" xfId="0" applyFont="1" applyFill="1" applyBorder="1" applyAlignment="1" applyProtection="1">
      <alignment horizontal="center" vertical="center" textRotation="90" wrapText="1"/>
    </xf>
    <xf numFmtId="2" fontId="7" fillId="7" borderId="1" xfId="0" applyNumberFormat="1" applyFont="1" applyFill="1" applyBorder="1" applyAlignment="1" applyProtection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10" borderId="1" xfId="0" applyFont="1" applyFill="1" applyBorder="1" applyAlignment="1" applyProtection="1">
      <alignment horizontal="center" vertical="center" textRotation="90" wrapText="1"/>
    </xf>
    <xf numFmtId="0" fontId="5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AFC0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"/>
  <sheetViews>
    <sheetView tabSelected="1" zoomScale="50" zoomScaleNormal="50" workbookViewId="0">
      <selection activeCell="AN21" sqref="AN21"/>
    </sheetView>
  </sheetViews>
  <sheetFormatPr defaultColWidth="9.1796875" defaultRowHeight="21" x14ac:dyDescent="0.5"/>
  <cols>
    <col min="1" max="1" width="14.453125" style="7" customWidth="1"/>
    <col min="2" max="2" width="94" style="8" customWidth="1"/>
    <col min="3" max="3" width="7" style="1" customWidth="1"/>
    <col min="4" max="4" width="8.7265625" style="1" customWidth="1"/>
    <col min="5" max="5" width="8.7265625" style="2" customWidth="1"/>
    <col min="6" max="6" width="8.7265625" style="18" customWidth="1"/>
    <col min="7" max="10" width="8.7265625" style="2" customWidth="1"/>
    <col min="11" max="16" width="8.7265625" style="13" customWidth="1"/>
    <col min="17" max="23" width="8.7265625" style="3" customWidth="1"/>
    <col min="24" max="26" width="8.7265625" style="13" customWidth="1"/>
    <col min="27" max="27" width="8.7265625" style="3" customWidth="1"/>
    <col min="28" max="28" width="8.7265625" style="4" customWidth="1"/>
    <col min="29" max="33" width="8.7265625" style="3" customWidth="1"/>
    <col min="34" max="34" width="21.1796875" style="3" customWidth="1"/>
    <col min="35" max="39" width="8.7265625" style="3" customWidth="1"/>
    <col min="40" max="40" width="28.453125" style="3" customWidth="1"/>
    <col min="41" max="16384" width="9.1796875" style="4"/>
  </cols>
  <sheetData>
    <row r="1" spans="1:40" ht="15" customHeight="1" x14ac:dyDescent="0.45">
      <c r="A1" s="20" t="s">
        <v>10</v>
      </c>
      <c r="B1" s="19" t="s">
        <v>55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X1" s="3"/>
      <c r="Y1" s="3"/>
      <c r="Z1" s="3"/>
      <c r="AB1" s="3"/>
    </row>
    <row r="2" spans="1:40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0" ht="45.75" customHeight="1" x14ac:dyDescent="0.5">
      <c r="A3" s="14"/>
      <c r="B3" s="15"/>
      <c r="C3" s="16"/>
      <c r="D3" s="38" t="s">
        <v>4</v>
      </c>
      <c r="E3" s="39"/>
      <c r="F3" s="40"/>
      <c r="G3" s="48" t="s">
        <v>11</v>
      </c>
      <c r="H3" s="49"/>
      <c r="I3" s="49"/>
      <c r="J3" s="50"/>
      <c r="K3" s="51" t="s">
        <v>6</v>
      </c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3"/>
    </row>
    <row r="4" spans="1:40" ht="45.75" customHeight="1" x14ac:dyDescent="0.5">
      <c r="A4" s="14"/>
      <c r="B4" s="15"/>
      <c r="C4" s="16"/>
      <c r="D4" s="41"/>
      <c r="E4" s="42"/>
      <c r="F4" s="43"/>
      <c r="G4" s="54" t="s">
        <v>12</v>
      </c>
      <c r="H4" s="54"/>
      <c r="I4" s="54"/>
      <c r="J4" s="54"/>
      <c r="K4" s="47" t="s">
        <v>13</v>
      </c>
      <c r="L4" s="47"/>
      <c r="M4" s="47"/>
      <c r="N4" s="47"/>
      <c r="O4" s="47"/>
      <c r="P4" s="47"/>
      <c r="Q4" s="47"/>
      <c r="R4" s="47"/>
      <c r="S4" s="47"/>
      <c r="T4" s="47" t="s">
        <v>23</v>
      </c>
      <c r="U4" s="47"/>
      <c r="V4" s="47"/>
      <c r="W4" s="47"/>
      <c r="X4" s="47"/>
      <c r="Y4" s="47"/>
      <c r="Z4" s="47"/>
      <c r="AA4" s="47"/>
      <c r="AB4" s="47"/>
      <c r="AC4" s="55" t="s">
        <v>41</v>
      </c>
      <c r="AD4" s="55"/>
      <c r="AE4" s="55"/>
      <c r="AF4" s="55"/>
      <c r="AG4" s="55"/>
      <c r="AH4" s="55" t="s">
        <v>42</v>
      </c>
      <c r="AI4" s="55" t="s">
        <v>43</v>
      </c>
      <c r="AJ4" s="55"/>
      <c r="AK4" s="55"/>
      <c r="AL4" s="55"/>
      <c r="AM4" s="55"/>
      <c r="AN4" s="55" t="s">
        <v>45</v>
      </c>
    </row>
    <row r="5" spans="1:40" ht="35.25" customHeight="1" x14ac:dyDescent="0.5">
      <c r="A5" s="14"/>
      <c r="B5" s="15"/>
      <c r="C5" s="16"/>
      <c r="D5" s="41"/>
      <c r="E5" s="42"/>
      <c r="F5" s="43"/>
      <c r="G5" s="54"/>
      <c r="H5" s="54"/>
      <c r="I5" s="54"/>
      <c r="J5" s="54"/>
      <c r="K5" s="47"/>
      <c r="L5" s="47"/>
      <c r="M5" s="47"/>
      <c r="N5" s="47"/>
      <c r="O5" s="47"/>
      <c r="P5" s="47"/>
      <c r="Q5" s="47"/>
      <c r="R5" s="47"/>
      <c r="S5" s="47"/>
      <c r="T5" s="47" t="s">
        <v>30</v>
      </c>
      <c r="U5" s="47"/>
      <c r="V5" s="47"/>
      <c r="W5" s="47"/>
      <c r="X5" s="47"/>
      <c r="Y5" s="47"/>
      <c r="Z5" s="47"/>
      <c r="AA5" s="47"/>
      <c r="AB5" s="47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1:40" ht="35.25" customHeight="1" x14ac:dyDescent="0.5">
      <c r="A6" s="14"/>
      <c r="B6" s="15"/>
      <c r="C6" s="16"/>
      <c r="D6" s="44"/>
      <c r="E6" s="45"/>
      <c r="F6" s="46"/>
      <c r="G6" s="54"/>
      <c r="H6" s="54"/>
      <c r="I6" s="54"/>
      <c r="J6" s="54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1:40" s="9" customFormat="1" ht="258" x14ac:dyDescent="0.35">
      <c r="A7" s="17" t="s">
        <v>3</v>
      </c>
      <c r="B7" s="17" t="s">
        <v>0</v>
      </c>
      <c r="C7" s="34" t="s">
        <v>5</v>
      </c>
      <c r="D7" s="29" t="s">
        <v>1</v>
      </c>
      <c r="E7" s="29" t="s">
        <v>2</v>
      </c>
      <c r="F7" s="29" t="s">
        <v>34</v>
      </c>
      <c r="G7" s="30" t="s">
        <v>57</v>
      </c>
      <c r="H7" s="30" t="s">
        <v>31</v>
      </c>
      <c r="I7" s="30" t="s">
        <v>32</v>
      </c>
      <c r="J7" s="30" t="s">
        <v>33</v>
      </c>
      <c r="K7" s="31" t="s">
        <v>14</v>
      </c>
      <c r="L7" s="31" t="s">
        <v>15</v>
      </c>
      <c r="M7" s="31" t="s">
        <v>16</v>
      </c>
      <c r="N7" s="31" t="s">
        <v>17</v>
      </c>
      <c r="O7" s="31" t="s">
        <v>18</v>
      </c>
      <c r="P7" s="31" t="s">
        <v>19</v>
      </c>
      <c r="Q7" s="31" t="s">
        <v>20</v>
      </c>
      <c r="R7" s="31" t="s">
        <v>21</v>
      </c>
      <c r="S7" s="31" t="s">
        <v>22</v>
      </c>
      <c r="T7" s="31" t="s">
        <v>7</v>
      </c>
      <c r="U7" s="31" t="s">
        <v>24</v>
      </c>
      <c r="V7" s="31" t="s">
        <v>25</v>
      </c>
      <c r="W7" s="31" t="s">
        <v>26</v>
      </c>
      <c r="X7" s="31" t="s">
        <v>27</v>
      </c>
      <c r="Y7" s="31" t="s">
        <v>28</v>
      </c>
      <c r="Z7" s="31" t="s">
        <v>29</v>
      </c>
      <c r="AA7" s="31" t="s">
        <v>8</v>
      </c>
      <c r="AB7" s="31" t="s">
        <v>9</v>
      </c>
      <c r="AC7" s="32" t="s">
        <v>35</v>
      </c>
      <c r="AD7" s="32" t="s">
        <v>36</v>
      </c>
      <c r="AE7" s="32" t="s">
        <v>37</v>
      </c>
      <c r="AF7" s="32" t="s">
        <v>38</v>
      </c>
      <c r="AG7" s="32" t="s">
        <v>39</v>
      </c>
      <c r="AH7" s="32" t="s">
        <v>49</v>
      </c>
      <c r="AI7" s="32" t="s">
        <v>47</v>
      </c>
      <c r="AJ7" s="32" t="s">
        <v>40</v>
      </c>
      <c r="AK7" s="33" t="s">
        <v>48</v>
      </c>
      <c r="AL7" s="32" t="s">
        <v>46</v>
      </c>
      <c r="AM7" s="32" t="s">
        <v>54</v>
      </c>
      <c r="AN7" s="32" t="s">
        <v>44</v>
      </c>
    </row>
    <row r="8" spans="1:40" s="12" customFormat="1" ht="40" customHeight="1" x14ac:dyDescent="0.55000000000000004">
      <c r="A8" s="35" t="s">
        <v>56</v>
      </c>
      <c r="B8" s="10" t="s">
        <v>74</v>
      </c>
      <c r="C8" s="26" t="s">
        <v>76</v>
      </c>
      <c r="D8" s="11" t="s">
        <v>52</v>
      </c>
      <c r="E8" s="11" t="s">
        <v>52</v>
      </c>
      <c r="F8" s="21">
        <f>IFERROR(IF(D8="Alto",3,IF(D8="Médio",2,IF(D8="Baixo",1,"")))+IF(E8="Alto",2,IF(E8="Médio",1,IF(E8="Baixo",0,""))),"")</f>
        <v>5</v>
      </c>
      <c r="G8" s="22" t="s">
        <v>76</v>
      </c>
      <c r="H8" s="22" t="s">
        <v>76</v>
      </c>
      <c r="I8" s="22" t="s">
        <v>76</v>
      </c>
      <c r="J8" s="22" t="s">
        <v>76</v>
      </c>
      <c r="K8" s="23" t="s">
        <v>76</v>
      </c>
      <c r="L8" s="23" t="s">
        <v>76</v>
      </c>
      <c r="M8" s="23" t="s">
        <v>76</v>
      </c>
      <c r="N8" s="23" t="s">
        <v>76</v>
      </c>
      <c r="O8" s="11"/>
      <c r="P8" s="23" t="s">
        <v>76</v>
      </c>
      <c r="Q8" s="23" t="s">
        <v>76</v>
      </c>
      <c r="R8" s="11"/>
      <c r="S8" s="11"/>
      <c r="T8" s="23" t="s">
        <v>76</v>
      </c>
      <c r="U8" s="23" t="s">
        <v>76</v>
      </c>
      <c r="V8" s="23" t="s">
        <v>76</v>
      </c>
      <c r="W8" s="11"/>
      <c r="X8" s="23" t="s">
        <v>76</v>
      </c>
      <c r="Y8" s="23" t="s">
        <v>76</v>
      </c>
      <c r="Z8" s="23" t="s">
        <v>76</v>
      </c>
      <c r="AA8" s="23" t="s">
        <v>76</v>
      </c>
      <c r="AB8" s="23" t="s">
        <v>76</v>
      </c>
      <c r="AC8" s="11"/>
      <c r="AD8" s="11"/>
      <c r="AE8" s="23" t="s">
        <v>76</v>
      </c>
      <c r="AF8" s="11"/>
      <c r="AG8" s="11"/>
      <c r="AH8" s="11"/>
      <c r="AI8" s="11"/>
      <c r="AJ8" s="11"/>
      <c r="AK8" s="11"/>
      <c r="AL8" s="11"/>
      <c r="AM8" s="11"/>
      <c r="AN8" s="11"/>
    </row>
    <row r="9" spans="1:40" s="12" customFormat="1" ht="40" customHeight="1" x14ac:dyDescent="0.55000000000000004">
      <c r="A9" s="36"/>
      <c r="B9" s="10" t="s">
        <v>73</v>
      </c>
      <c r="C9" s="26" t="s">
        <v>76</v>
      </c>
      <c r="D9" s="11" t="s">
        <v>52</v>
      </c>
      <c r="E9" s="11" t="s">
        <v>52</v>
      </c>
      <c r="F9" s="21">
        <f>IFERROR(IF(D9="Alto",3,IF(D9="Médio",2,IF(D9="Baixo",1,"")))+IF(E9="Alto",2,IF(E9="Médio",1,IF(E9="Baixo",0,""))),"")</f>
        <v>5</v>
      </c>
      <c r="G9" s="22" t="s">
        <v>76</v>
      </c>
      <c r="H9" s="22" t="s">
        <v>76</v>
      </c>
      <c r="I9" s="22" t="s">
        <v>76</v>
      </c>
      <c r="J9" s="22" t="s">
        <v>76</v>
      </c>
      <c r="K9" s="23" t="s">
        <v>76</v>
      </c>
      <c r="L9" s="23" t="s">
        <v>76</v>
      </c>
      <c r="M9" s="23" t="s">
        <v>76</v>
      </c>
      <c r="N9" s="23" t="s">
        <v>76</v>
      </c>
      <c r="O9" s="23" t="s">
        <v>76</v>
      </c>
      <c r="P9" s="23" t="s">
        <v>76</v>
      </c>
      <c r="Q9" s="23" t="s">
        <v>76</v>
      </c>
      <c r="R9" s="11"/>
      <c r="S9" s="23" t="s">
        <v>76</v>
      </c>
      <c r="T9" s="23" t="s">
        <v>76</v>
      </c>
      <c r="U9" s="23" t="s">
        <v>76</v>
      </c>
      <c r="V9" s="23" t="s">
        <v>76</v>
      </c>
      <c r="W9" s="11"/>
      <c r="X9" s="23" t="s">
        <v>76</v>
      </c>
      <c r="Y9" s="23" t="s">
        <v>76</v>
      </c>
      <c r="Z9" s="23" t="s">
        <v>76</v>
      </c>
      <c r="AA9" s="23" t="s">
        <v>76</v>
      </c>
      <c r="AB9" s="23" t="s">
        <v>76</v>
      </c>
      <c r="AC9" s="11"/>
      <c r="AD9" s="11"/>
      <c r="AE9" s="23" t="s">
        <v>76</v>
      </c>
      <c r="AF9" s="11"/>
      <c r="AG9" s="11"/>
      <c r="AH9" s="11"/>
      <c r="AI9" s="11"/>
      <c r="AJ9" s="11"/>
      <c r="AK9" s="11"/>
      <c r="AL9" s="11"/>
      <c r="AM9" s="11"/>
      <c r="AN9" s="23" t="s">
        <v>76</v>
      </c>
    </row>
    <row r="10" spans="1:40" s="12" customFormat="1" ht="40" customHeight="1" x14ac:dyDescent="0.55000000000000004">
      <c r="A10" s="36"/>
      <c r="B10" s="10" t="s">
        <v>72</v>
      </c>
      <c r="C10" s="26" t="s">
        <v>76</v>
      </c>
      <c r="D10" s="11" t="s">
        <v>51</v>
      </c>
      <c r="E10" s="11" t="s">
        <v>51</v>
      </c>
      <c r="F10" s="21">
        <f>IFERROR(IF(D10="Alto",3,IF(D10="Médio",2,IF(D10="Baixo",1,"")))+IF(E10="Alto",2,IF(E10="Médio",1,IF(E10="Baixo",0,""))),"")</f>
        <v>3</v>
      </c>
      <c r="G10" s="22" t="s">
        <v>76</v>
      </c>
      <c r="H10" s="22" t="s">
        <v>76</v>
      </c>
      <c r="I10" s="22" t="s">
        <v>76</v>
      </c>
      <c r="J10" s="22" t="s">
        <v>76</v>
      </c>
      <c r="K10" s="23" t="s">
        <v>76</v>
      </c>
      <c r="L10" s="23" t="s">
        <v>76</v>
      </c>
      <c r="M10" s="23" t="s">
        <v>76</v>
      </c>
      <c r="N10" s="23" t="s">
        <v>76</v>
      </c>
      <c r="O10" s="23" t="s">
        <v>76</v>
      </c>
      <c r="P10" s="11"/>
      <c r="Q10" s="23" t="s">
        <v>76</v>
      </c>
      <c r="R10" s="11"/>
      <c r="S10" s="23" t="s">
        <v>76</v>
      </c>
      <c r="T10" s="23" t="s">
        <v>76</v>
      </c>
      <c r="U10" s="23" t="s">
        <v>76</v>
      </c>
      <c r="V10" s="23" t="s">
        <v>76</v>
      </c>
      <c r="W10" s="11"/>
      <c r="X10" s="23" t="s">
        <v>76</v>
      </c>
      <c r="Y10" s="11"/>
      <c r="Z10" s="23" t="s">
        <v>76</v>
      </c>
      <c r="AA10" s="23" t="s">
        <v>76</v>
      </c>
      <c r="AB10" s="11"/>
      <c r="AC10" s="11"/>
      <c r="AD10" s="11"/>
      <c r="AE10" s="23" t="s">
        <v>76</v>
      </c>
      <c r="AF10" s="11"/>
      <c r="AG10" s="11"/>
      <c r="AH10" s="11"/>
      <c r="AI10" s="11"/>
      <c r="AJ10" s="11"/>
      <c r="AK10" s="11"/>
      <c r="AL10" s="11"/>
      <c r="AM10" s="11"/>
      <c r="AN10" s="23" t="s">
        <v>76</v>
      </c>
    </row>
    <row r="11" spans="1:40" s="12" customFormat="1" ht="40" customHeight="1" x14ac:dyDescent="0.55000000000000004">
      <c r="A11" s="36"/>
      <c r="B11" s="10" t="s">
        <v>71</v>
      </c>
      <c r="C11" s="11"/>
      <c r="D11" s="11" t="s">
        <v>50</v>
      </c>
      <c r="E11" s="11" t="s">
        <v>50</v>
      </c>
      <c r="F11" s="21">
        <f>IFERROR(IF(D11="Alto",3,IF(D11="Médio",2,IF(D11="Baixo",1,"")))+IF(E11="Alto",2,IF(E11="Médio",1,IF(E11="Baixo",0,""))),"")</f>
        <v>1</v>
      </c>
      <c r="G11" s="11"/>
      <c r="H11" s="22" t="s">
        <v>76</v>
      </c>
      <c r="I11" s="11"/>
      <c r="J11" s="11"/>
      <c r="K11" s="11"/>
      <c r="L11" s="11"/>
      <c r="M11" s="11"/>
      <c r="N11" s="23" t="s">
        <v>76</v>
      </c>
      <c r="O11" s="11"/>
      <c r="P11" s="11"/>
      <c r="Q11" s="11"/>
      <c r="R11" s="23" t="s">
        <v>76</v>
      </c>
      <c r="S11" s="23" t="s">
        <v>76</v>
      </c>
      <c r="T11" s="11"/>
      <c r="U11" s="11"/>
      <c r="V11" s="11"/>
      <c r="W11" s="11"/>
      <c r="X11" s="23" t="s">
        <v>76</v>
      </c>
      <c r="Y11" s="11"/>
      <c r="Z11" s="11"/>
      <c r="AA11" s="11"/>
      <c r="AB11" s="11"/>
      <c r="AC11" s="23" t="s">
        <v>76</v>
      </c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s="12" customFormat="1" ht="40" customHeight="1" x14ac:dyDescent="0.55000000000000004">
      <c r="A12" s="36"/>
      <c r="B12" s="10" t="s">
        <v>70</v>
      </c>
      <c r="C12" s="11"/>
      <c r="D12" s="11" t="s">
        <v>50</v>
      </c>
      <c r="E12" s="11" t="s">
        <v>50</v>
      </c>
      <c r="F12" s="21">
        <f>IFERROR(IF(D12="Alto",3,IF(D12="Médio",2,IF(D12="Baixo",1,"")))+IF(E12="Alto",2,IF(E12="Médio",1,IF(E12="Baixo",0,""))),"")</f>
        <v>1</v>
      </c>
      <c r="G12" s="11"/>
      <c r="H12" s="22" t="s">
        <v>76</v>
      </c>
      <c r="I12" s="11"/>
      <c r="J12" s="11"/>
      <c r="K12" s="11"/>
      <c r="L12" s="11"/>
      <c r="M12" s="11"/>
      <c r="N12" s="11"/>
      <c r="O12" s="11"/>
      <c r="P12" s="11"/>
      <c r="Q12" s="23" t="s">
        <v>76</v>
      </c>
      <c r="R12" s="23" t="s">
        <v>76</v>
      </c>
      <c r="S12" s="11"/>
      <c r="T12" s="11"/>
      <c r="U12" s="11"/>
      <c r="V12" s="11"/>
      <c r="W12" s="11"/>
      <c r="X12" s="23" t="s">
        <v>76</v>
      </c>
      <c r="Y12" s="11"/>
      <c r="Z12" s="11"/>
      <c r="AA12" s="11"/>
      <c r="AB12" s="11"/>
      <c r="AC12" s="11"/>
      <c r="AD12" s="23" t="s">
        <v>76</v>
      </c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s="12" customFormat="1" ht="40" customHeight="1" x14ac:dyDescent="0.55000000000000004">
      <c r="A13" s="36"/>
      <c r="B13" s="10" t="s">
        <v>69</v>
      </c>
      <c r="C13" s="11"/>
      <c r="D13" s="11" t="s">
        <v>50</v>
      </c>
      <c r="E13" s="11" t="s">
        <v>50</v>
      </c>
      <c r="F13" s="21">
        <f t="shared" ref="F13:F16" si="0">IFERROR(IF(D13="Alto",3,IF(D13="Médio",2,IF(D13="Baixo",1,"")))+IF(E13="Alto",2,IF(E13="Médio",1,IF(E13="Baixo",0,""))),"")</f>
        <v>1</v>
      </c>
      <c r="G13" s="11"/>
      <c r="H13" s="22" t="s">
        <v>76</v>
      </c>
      <c r="I13" s="22" t="s">
        <v>76</v>
      </c>
      <c r="J13" s="22" t="s">
        <v>76</v>
      </c>
      <c r="K13" s="23" t="s">
        <v>76</v>
      </c>
      <c r="L13" s="11"/>
      <c r="M13" s="23" t="s">
        <v>76</v>
      </c>
      <c r="N13" s="11"/>
      <c r="O13" s="11"/>
      <c r="P13" s="11"/>
      <c r="Q13" s="11"/>
      <c r="R13" s="11"/>
      <c r="S13" s="11"/>
      <c r="T13" s="11"/>
      <c r="U13" s="23" t="s">
        <v>76</v>
      </c>
      <c r="V13" s="23" t="s">
        <v>76</v>
      </c>
      <c r="W13" s="11"/>
      <c r="X13" s="11"/>
      <c r="Y13" s="11"/>
      <c r="Z13" s="11"/>
      <c r="AA13" s="11"/>
      <c r="AB13" s="11"/>
      <c r="AC13" s="11"/>
      <c r="AD13" s="11"/>
      <c r="AE13" s="11"/>
      <c r="AF13" s="23" t="s">
        <v>76</v>
      </c>
      <c r="AG13" s="11"/>
      <c r="AH13" s="11"/>
      <c r="AI13" s="11"/>
      <c r="AJ13" s="11"/>
      <c r="AK13" s="11"/>
      <c r="AL13" s="11"/>
      <c r="AM13" s="11"/>
      <c r="AN13" s="11"/>
    </row>
    <row r="14" spans="1:40" s="12" customFormat="1" ht="40" customHeight="1" x14ac:dyDescent="0.55000000000000004">
      <c r="A14" s="36"/>
      <c r="B14" s="10" t="s">
        <v>68</v>
      </c>
      <c r="C14" s="11"/>
      <c r="D14" s="11" t="s">
        <v>52</v>
      </c>
      <c r="E14" s="11" t="s">
        <v>51</v>
      </c>
      <c r="F14" s="21">
        <f t="shared" si="0"/>
        <v>4</v>
      </c>
      <c r="G14" s="11"/>
      <c r="H14" s="22" t="s">
        <v>76</v>
      </c>
      <c r="I14" s="22" t="s">
        <v>76</v>
      </c>
      <c r="J14" s="11"/>
      <c r="K14" s="11"/>
      <c r="L14" s="11"/>
      <c r="M14" s="23" t="s">
        <v>76</v>
      </c>
      <c r="N14" s="23" t="s">
        <v>76</v>
      </c>
      <c r="O14" s="11"/>
      <c r="P14" s="11"/>
      <c r="Q14" s="11"/>
      <c r="R14" s="11"/>
      <c r="S14" s="11"/>
      <c r="T14" s="23" t="s">
        <v>76</v>
      </c>
      <c r="U14" s="23" t="s">
        <v>76</v>
      </c>
      <c r="V14" s="11"/>
      <c r="W14" s="11"/>
      <c r="X14" s="23" t="s">
        <v>76</v>
      </c>
      <c r="Y14" s="23" t="s">
        <v>76</v>
      </c>
      <c r="Z14" s="23" t="s">
        <v>76</v>
      </c>
      <c r="AA14" s="23" t="s">
        <v>76</v>
      </c>
      <c r="AB14" s="23" t="s">
        <v>76</v>
      </c>
      <c r="AC14" s="11"/>
      <c r="AD14" s="11"/>
      <c r="AE14" s="23" t="s">
        <v>76</v>
      </c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s="12" customFormat="1" ht="40" customHeight="1" x14ac:dyDescent="0.55000000000000004">
      <c r="A15" s="36"/>
      <c r="B15" s="10" t="s">
        <v>67</v>
      </c>
      <c r="C15" s="11"/>
      <c r="D15" s="11" t="s">
        <v>50</v>
      </c>
      <c r="E15" s="11" t="s">
        <v>50</v>
      </c>
      <c r="F15" s="21">
        <f t="shared" si="0"/>
        <v>1</v>
      </c>
      <c r="G15" s="11"/>
      <c r="H15" s="11"/>
      <c r="I15" s="11"/>
      <c r="J15" s="22" t="s">
        <v>76</v>
      </c>
      <c r="K15" s="23" t="s">
        <v>76</v>
      </c>
      <c r="L15" s="11"/>
      <c r="M15" s="11"/>
      <c r="N15" s="11"/>
      <c r="O15" s="11"/>
      <c r="P15" s="11"/>
      <c r="Q15" s="11"/>
      <c r="R15" s="11"/>
      <c r="S15" s="11"/>
      <c r="T15" s="11"/>
      <c r="U15" s="23" t="s">
        <v>76</v>
      </c>
      <c r="V15" s="23" t="s">
        <v>76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23" t="s">
        <v>76</v>
      </c>
      <c r="AH15" s="11"/>
      <c r="AI15" s="11"/>
      <c r="AJ15" s="11"/>
      <c r="AK15" s="11"/>
      <c r="AL15" s="11"/>
      <c r="AM15" s="11"/>
      <c r="AN15" s="11"/>
    </row>
    <row r="16" spans="1:40" s="12" customFormat="1" ht="40" customHeight="1" x14ac:dyDescent="0.55000000000000004">
      <c r="A16" s="36"/>
      <c r="B16" s="10" t="s">
        <v>66</v>
      </c>
      <c r="C16" s="26" t="s">
        <v>76</v>
      </c>
      <c r="D16" s="11" t="s">
        <v>51</v>
      </c>
      <c r="E16" s="11" t="s">
        <v>51</v>
      </c>
      <c r="F16" s="21">
        <f t="shared" si="0"/>
        <v>3</v>
      </c>
      <c r="G16" s="22" t="s">
        <v>76</v>
      </c>
      <c r="H16" s="22" t="s">
        <v>76</v>
      </c>
      <c r="I16" s="22" t="s">
        <v>76</v>
      </c>
      <c r="J16" s="22" t="s">
        <v>76</v>
      </c>
      <c r="K16" s="23" t="s">
        <v>76</v>
      </c>
      <c r="L16" s="23" t="s">
        <v>76</v>
      </c>
      <c r="M16" s="23" t="s">
        <v>76</v>
      </c>
      <c r="N16" s="23" t="s">
        <v>76</v>
      </c>
      <c r="O16" s="23" t="s">
        <v>76</v>
      </c>
      <c r="P16" s="11"/>
      <c r="Q16" s="23" t="s">
        <v>76</v>
      </c>
      <c r="R16" s="11"/>
      <c r="S16" s="11"/>
      <c r="T16" s="23" t="s">
        <v>76</v>
      </c>
      <c r="U16" s="11"/>
      <c r="V16" s="23" t="s">
        <v>76</v>
      </c>
      <c r="W16" s="11"/>
      <c r="X16" s="11"/>
      <c r="Y16" s="11"/>
      <c r="Z16" s="11"/>
      <c r="AA16" s="23" t="s">
        <v>76</v>
      </c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23" t="s">
        <v>76</v>
      </c>
    </row>
    <row r="17" spans="1:40" s="12" customFormat="1" ht="40" customHeight="1" x14ac:dyDescent="0.55000000000000004">
      <c r="A17" s="36"/>
      <c r="B17" s="10" t="s">
        <v>65</v>
      </c>
      <c r="C17" s="11"/>
      <c r="D17" s="11" t="s">
        <v>51</v>
      </c>
      <c r="E17" s="11" t="s">
        <v>50</v>
      </c>
      <c r="F17" s="21">
        <f t="shared" ref="F17:F25" si="1">IFERROR(IF(D17="Alto",3,IF(D17="Médio",2,IF(D17="Baixo",1,"")))+IF(E17="Alto",2,IF(E17="Médio",1,IF(E17="Baixo",0,""))),"")</f>
        <v>2</v>
      </c>
      <c r="G17" s="11"/>
      <c r="H17" s="22" t="s">
        <v>76</v>
      </c>
      <c r="I17" s="11"/>
      <c r="J17" s="11"/>
      <c r="K17" s="11"/>
      <c r="L17" s="11"/>
      <c r="M17" s="23" t="s">
        <v>76</v>
      </c>
      <c r="N17" s="23" t="s">
        <v>76</v>
      </c>
      <c r="O17" s="11"/>
      <c r="P17" s="11"/>
      <c r="Q17" s="11"/>
      <c r="R17" s="11"/>
      <c r="S17" s="11"/>
      <c r="T17" s="23" t="s">
        <v>76</v>
      </c>
      <c r="U17" s="11"/>
      <c r="V17" s="11"/>
      <c r="W17" s="11"/>
      <c r="X17" s="11"/>
      <c r="Y17" s="23" t="s">
        <v>76</v>
      </c>
      <c r="Z17" s="11"/>
      <c r="AA17" s="23" t="s">
        <v>76</v>
      </c>
      <c r="AB17" s="23" t="s">
        <v>76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23" t="s">
        <v>76</v>
      </c>
    </row>
    <row r="18" spans="1:40" ht="40" customHeight="1" x14ac:dyDescent="0.35">
      <c r="A18" s="36"/>
      <c r="B18" s="27" t="s">
        <v>64</v>
      </c>
      <c r="C18" s="11"/>
      <c r="D18" s="24" t="s">
        <v>52</v>
      </c>
      <c r="E18" s="24" t="s">
        <v>51</v>
      </c>
      <c r="F18" s="25">
        <f t="shared" si="1"/>
        <v>4</v>
      </c>
      <c r="G18" s="11"/>
      <c r="H18" s="11"/>
      <c r="I18" s="22" t="s">
        <v>76</v>
      </c>
      <c r="J18" s="11"/>
      <c r="K18" s="11"/>
      <c r="L18" s="11"/>
      <c r="M18" s="23" t="s">
        <v>76</v>
      </c>
      <c r="N18" s="23" t="s">
        <v>76</v>
      </c>
      <c r="O18" s="23" t="s">
        <v>76</v>
      </c>
      <c r="P18" s="11"/>
      <c r="Q18" s="23" t="s">
        <v>76</v>
      </c>
      <c r="R18" s="11"/>
      <c r="S18" s="11"/>
      <c r="T18" s="23" t="s">
        <v>76</v>
      </c>
      <c r="U18" s="11"/>
      <c r="V18" s="11"/>
      <c r="W18" s="23" t="s">
        <v>76</v>
      </c>
      <c r="X18" s="23" t="s">
        <v>76</v>
      </c>
      <c r="Y18" s="11"/>
      <c r="Z18" s="23" t="s">
        <v>76</v>
      </c>
      <c r="AA18" s="23" t="s">
        <v>76</v>
      </c>
      <c r="AB18" s="23" t="s">
        <v>76</v>
      </c>
      <c r="AC18" s="11"/>
      <c r="AD18" s="23" t="s">
        <v>76</v>
      </c>
      <c r="AE18" s="11"/>
      <c r="AF18" s="11"/>
      <c r="AG18" s="23" t="s">
        <v>76</v>
      </c>
      <c r="AH18" s="23" t="s">
        <v>76</v>
      </c>
      <c r="AI18" s="23" t="s">
        <v>76</v>
      </c>
      <c r="AJ18" s="23" t="s">
        <v>76</v>
      </c>
      <c r="AK18" s="23" t="s">
        <v>76</v>
      </c>
      <c r="AL18" s="23" t="s">
        <v>76</v>
      </c>
      <c r="AM18" s="11"/>
      <c r="AN18" s="23" t="s">
        <v>76</v>
      </c>
    </row>
    <row r="19" spans="1:40" ht="40" customHeight="1" x14ac:dyDescent="0.35">
      <c r="A19" s="36"/>
      <c r="B19" s="28" t="s">
        <v>63</v>
      </c>
      <c r="C19" s="11"/>
      <c r="D19" s="11" t="s">
        <v>52</v>
      </c>
      <c r="E19" s="11" t="s">
        <v>51</v>
      </c>
      <c r="F19" s="21">
        <f t="shared" si="1"/>
        <v>4</v>
      </c>
      <c r="G19" s="11"/>
      <c r="H19" s="11"/>
      <c r="I19" s="22" t="s">
        <v>76</v>
      </c>
      <c r="J19" s="11"/>
      <c r="K19" s="11"/>
      <c r="L19" s="11"/>
      <c r="M19" s="23" t="s">
        <v>76</v>
      </c>
      <c r="N19" s="23" t="s">
        <v>76</v>
      </c>
      <c r="O19" s="23" t="s">
        <v>76</v>
      </c>
      <c r="P19" s="11"/>
      <c r="Q19" s="23" t="s">
        <v>76</v>
      </c>
      <c r="R19" s="11"/>
      <c r="S19" s="11"/>
      <c r="T19" s="23" t="s">
        <v>76</v>
      </c>
      <c r="U19" s="11"/>
      <c r="V19" s="11"/>
      <c r="W19" s="23" t="s">
        <v>76</v>
      </c>
      <c r="X19" s="23" t="s">
        <v>76</v>
      </c>
      <c r="Y19" s="11"/>
      <c r="Z19" s="23" t="s">
        <v>76</v>
      </c>
      <c r="AA19" s="23" t="s">
        <v>76</v>
      </c>
      <c r="AB19" s="23" t="s">
        <v>76</v>
      </c>
      <c r="AC19" s="11"/>
      <c r="AD19" s="23" t="s">
        <v>76</v>
      </c>
      <c r="AE19" s="11"/>
      <c r="AF19" s="11"/>
      <c r="AG19" s="23" t="s">
        <v>76</v>
      </c>
      <c r="AH19" s="23" t="s">
        <v>76</v>
      </c>
      <c r="AI19" s="23" t="s">
        <v>76</v>
      </c>
      <c r="AJ19" s="23" t="s">
        <v>76</v>
      </c>
      <c r="AK19" s="23" t="s">
        <v>76</v>
      </c>
      <c r="AL19" s="23" t="s">
        <v>76</v>
      </c>
      <c r="AM19" s="11"/>
      <c r="AN19" s="23" t="s">
        <v>76</v>
      </c>
    </row>
    <row r="20" spans="1:40" ht="40" customHeight="1" x14ac:dyDescent="0.35">
      <c r="A20" s="37"/>
      <c r="B20" s="10" t="s">
        <v>62</v>
      </c>
      <c r="C20" s="11"/>
      <c r="D20" s="11" t="s">
        <v>51</v>
      </c>
      <c r="E20" s="11" t="s">
        <v>51</v>
      </c>
      <c r="F20" s="21">
        <f t="shared" si="1"/>
        <v>3</v>
      </c>
      <c r="G20" s="11"/>
      <c r="H20" s="22" t="s">
        <v>76</v>
      </c>
      <c r="I20" s="22" t="s">
        <v>76</v>
      </c>
      <c r="J20" s="11"/>
      <c r="K20" s="11"/>
      <c r="L20" s="11"/>
      <c r="M20" s="23" t="s">
        <v>76</v>
      </c>
      <c r="N20" s="23" t="s">
        <v>76</v>
      </c>
      <c r="O20" s="23" t="s">
        <v>76</v>
      </c>
      <c r="P20" s="11"/>
      <c r="Q20" s="23" t="s">
        <v>76</v>
      </c>
      <c r="R20" s="11"/>
      <c r="S20" s="11"/>
      <c r="T20" s="23" t="s">
        <v>76</v>
      </c>
      <c r="U20" s="11"/>
      <c r="V20" s="11"/>
      <c r="W20" s="23" t="s">
        <v>76</v>
      </c>
      <c r="X20" s="23" t="s">
        <v>76</v>
      </c>
      <c r="Y20" s="11"/>
      <c r="Z20" s="23" t="s">
        <v>76</v>
      </c>
      <c r="AA20" s="23" t="s">
        <v>76</v>
      </c>
      <c r="AB20" s="23" t="s">
        <v>76</v>
      </c>
      <c r="AC20" s="11"/>
      <c r="AD20" s="23" t="s">
        <v>76</v>
      </c>
      <c r="AE20" s="11"/>
      <c r="AF20" s="11"/>
      <c r="AG20" s="23" t="s">
        <v>76</v>
      </c>
      <c r="AH20" s="23" t="s">
        <v>76</v>
      </c>
      <c r="AI20" s="23" t="s">
        <v>76</v>
      </c>
      <c r="AJ20" s="23" t="s">
        <v>76</v>
      </c>
      <c r="AK20" s="23" t="s">
        <v>76</v>
      </c>
      <c r="AL20" s="23" t="s">
        <v>76</v>
      </c>
      <c r="AM20" s="11"/>
      <c r="AN20" s="23" t="s">
        <v>76</v>
      </c>
    </row>
    <row r="21" spans="1:40" s="12" customFormat="1" ht="40" customHeight="1" x14ac:dyDescent="0.55000000000000004">
      <c r="A21" s="35" t="s">
        <v>53</v>
      </c>
      <c r="B21" s="10" t="s">
        <v>75</v>
      </c>
      <c r="C21" s="11"/>
      <c r="D21" s="11" t="s">
        <v>51</v>
      </c>
      <c r="E21" s="11" t="s">
        <v>51</v>
      </c>
      <c r="F21" s="21">
        <f t="shared" si="1"/>
        <v>3</v>
      </c>
      <c r="G21" s="11"/>
      <c r="H21" s="22" t="s">
        <v>76</v>
      </c>
      <c r="I21" s="22" t="s">
        <v>76</v>
      </c>
      <c r="J21" s="22" t="s">
        <v>76</v>
      </c>
      <c r="K21" s="23" t="s">
        <v>76</v>
      </c>
      <c r="L21" s="23" t="s">
        <v>76</v>
      </c>
      <c r="M21" s="23" t="s">
        <v>76</v>
      </c>
      <c r="N21" s="23" t="s">
        <v>76</v>
      </c>
      <c r="O21" s="23" t="s">
        <v>76</v>
      </c>
      <c r="P21" s="11"/>
      <c r="Q21" s="23" t="s">
        <v>76</v>
      </c>
      <c r="R21" s="23" t="s">
        <v>76</v>
      </c>
      <c r="S21" s="23" t="s">
        <v>76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23" t="s">
        <v>76</v>
      </c>
      <c r="AE21" s="11"/>
      <c r="AF21" s="11"/>
      <c r="AG21" s="11"/>
      <c r="AH21" s="23" t="s">
        <v>76</v>
      </c>
      <c r="AI21" s="23" t="s">
        <v>76</v>
      </c>
      <c r="AJ21" s="23" t="s">
        <v>76</v>
      </c>
      <c r="AK21" s="23" t="s">
        <v>76</v>
      </c>
      <c r="AL21" s="23" t="s">
        <v>76</v>
      </c>
      <c r="AM21" s="23" t="s">
        <v>76</v>
      </c>
      <c r="AN21" s="11"/>
    </row>
    <row r="22" spans="1:40" s="12" customFormat="1" ht="40" customHeight="1" x14ac:dyDescent="0.55000000000000004">
      <c r="A22" s="36"/>
      <c r="B22" s="10" t="s">
        <v>61</v>
      </c>
      <c r="C22" s="11"/>
      <c r="D22" s="11" t="s">
        <v>52</v>
      </c>
      <c r="E22" s="11" t="s">
        <v>51</v>
      </c>
      <c r="F22" s="21">
        <f t="shared" si="1"/>
        <v>4</v>
      </c>
      <c r="G22" s="11"/>
      <c r="H22" s="22" t="s">
        <v>76</v>
      </c>
      <c r="I22" s="22" t="s">
        <v>76</v>
      </c>
      <c r="J22" s="22" t="s">
        <v>76</v>
      </c>
      <c r="K22" s="11"/>
      <c r="L22" s="11"/>
      <c r="M22" s="23" t="s">
        <v>76</v>
      </c>
      <c r="N22" s="23" t="s">
        <v>76</v>
      </c>
      <c r="O22" s="23" t="s">
        <v>76</v>
      </c>
      <c r="P22" s="11"/>
      <c r="Q22" s="23" t="s">
        <v>76</v>
      </c>
      <c r="R22" s="11"/>
      <c r="S22" s="11"/>
      <c r="T22" s="23" t="s">
        <v>76</v>
      </c>
      <c r="U22" s="11"/>
      <c r="V22" s="11"/>
      <c r="W22" s="23" t="s">
        <v>76</v>
      </c>
      <c r="X22" s="23" t="s">
        <v>76</v>
      </c>
      <c r="Y22" s="11"/>
      <c r="Z22" s="23" t="s">
        <v>76</v>
      </c>
      <c r="AA22" s="23" t="s">
        <v>76</v>
      </c>
      <c r="AB22" s="23" t="s">
        <v>76</v>
      </c>
      <c r="AC22" s="11"/>
      <c r="AD22" s="23" t="s">
        <v>76</v>
      </c>
      <c r="AE22" s="11"/>
      <c r="AF22" s="11"/>
      <c r="AG22" s="11"/>
      <c r="AH22" s="23" t="s">
        <v>76</v>
      </c>
      <c r="AI22" s="23" t="s">
        <v>76</v>
      </c>
      <c r="AJ22" s="23" t="s">
        <v>76</v>
      </c>
      <c r="AK22" s="23" t="s">
        <v>76</v>
      </c>
      <c r="AL22" s="23" t="s">
        <v>76</v>
      </c>
      <c r="AM22" s="11"/>
      <c r="AN22" s="23" t="s">
        <v>76</v>
      </c>
    </row>
    <row r="23" spans="1:40" s="12" customFormat="1" ht="40" customHeight="1" x14ac:dyDescent="0.55000000000000004">
      <c r="A23" s="36"/>
      <c r="B23" s="10" t="s">
        <v>60</v>
      </c>
      <c r="C23" s="11"/>
      <c r="D23" s="11" t="s">
        <v>51</v>
      </c>
      <c r="E23" s="11" t="s">
        <v>51</v>
      </c>
      <c r="F23" s="21">
        <f t="shared" si="1"/>
        <v>3</v>
      </c>
      <c r="G23" s="11"/>
      <c r="H23" s="22" t="s">
        <v>76</v>
      </c>
      <c r="I23" s="22" t="s">
        <v>76</v>
      </c>
      <c r="J23" s="22" t="s">
        <v>76</v>
      </c>
      <c r="K23" s="23" t="s">
        <v>76</v>
      </c>
      <c r="L23" s="11"/>
      <c r="M23" s="23" t="s">
        <v>76</v>
      </c>
      <c r="N23" s="23" t="s">
        <v>76</v>
      </c>
      <c r="O23" s="23" t="s">
        <v>76</v>
      </c>
      <c r="P23" s="23" t="s">
        <v>76</v>
      </c>
      <c r="Q23" s="23" t="s">
        <v>76</v>
      </c>
      <c r="R23" s="11"/>
      <c r="S23" s="11"/>
      <c r="T23" s="23" t="s">
        <v>76</v>
      </c>
      <c r="U23" s="11"/>
      <c r="V23" s="11"/>
      <c r="W23" s="11"/>
      <c r="X23" s="11"/>
      <c r="Y23" s="23" t="s">
        <v>76</v>
      </c>
      <c r="Z23" s="11"/>
      <c r="AA23" s="11"/>
      <c r="AB23" s="11"/>
      <c r="AC23" s="11"/>
      <c r="AD23" s="23" t="s">
        <v>76</v>
      </c>
      <c r="AE23" s="11"/>
      <c r="AF23" s="11"/>
      <c r="AG23" s="11"/>
      <c r="AH23" s="11"/>
      <c r="AI23" s="11"/>
      <c r="AJ23" s="11"/>
      <c r="AK23" s="11"/>
      <c r="AL23" s="23" t="s">
        <v>76</v>
      </c>
      <c r="AM23" s="23" t="s">
        <v>76</v>
      </c>
      <c r="AN23" s="23" t="s">
        <v>76</v>
      </c>
    </row>
    <row r="24" spans="1:40" s="12" customFormat="1" ht="40" customHeight="1" x14ac:dyDescent="0.55000000000000004">
      <c r="A24" s="36"/>
      <c r="B24" s="10" t="s">
        <v>59</v>
      </c>
      <c r="C24" s="11"/>
      <c r="D24" s="11" t="s">
        <v>52</v>
      </c>
      <c r="E24" s="11" t="s">
        <v>52</v>
      </c>
      <c r="F24" s="21">
        <f t="shared" si="1"/>
        <v>5</v>
      </c>
      <c r="G24" s="11"/>
      <c r="H24" s="11"/>
      <c r="I24" s="22" t="s">
        <v>76</v>
      </c>
      <c r="J24" s="11"/>
      <c r="K24" s="11"/>
      <c r="L24" s="11"/>
      <c r="M24" s="23" t="s">
        <v>76</v>
      </c>
      <c r="N24" s="23" t="s">
        <v>76</v>
      </c>
      <c r="O24" s="23" t="s">
        <v>76</v>
      </c>
      <c r="P24" s="11"/>
      <c r="Q24" s="11"/>
      <c r="R24" s="23" t="s">
        <v>76</v>
      </c>
      <c r="S24" s="23" t="s">
        <v>76</v>
      </c>
      <c r="T24" s="11"/>
      <c r="U24" s="11"/>
      <c r="V24" s="11"/>
      <c r="W24" s="11"/>
      <c r="X24" s="23" t="s">
        <v>76</v>
      </c>
      <c r="Y24" s="11"/>
      <c r="Z24" s="11"/>
      <c r="AA24" s="11"/>
      <c r="AB24" s="11"/>
      <c r="AC24" s="11"/>
      <c r="AD24" s="23" t="s">
        <v>76</v>
      </c>
      <c r="AE24" s="11"/>
      <c r="AF24" s="11"/>
      <c r="AG24" s="11"/>
      <c r="AH24" s="11"/>
      <c r="AI24" s="11"/>
      <c r="AJ24" s="11"/>
      <c r="AK24" s="23" t="s">
        <v>76</v>
      </c>
      <c r="AL24" s="11"/>
      <c r="AM24" s="11"/>
      <c r="AN24" s="23" t="s">
        <v>76</v>
      </c>
    </row>
    <row r="25" spans="1:40" s="12" customFormat="1" ht="40" customHeight="1" x14ac:dyDescent="0.55000000000000004">
      <c r="A25" s="37"/>
      <c r="B25" s="10" t="s">
        <v>58</v>
      </c>
      <c r="C25" s="11"/>
      <c r="D25" s="11" t="s">
        <v>52</v>
      </c>
      <c r="E25" s="11" t="s">
        <v>52</v>
      </c>
      <c r="F25" s="21">
        <f t="shared" si="1"/>
        <v>5</v>
      </c>
      <c r="G25" s="11"/>
      <c r="H25" s="11"/>
      <c r="I25" s="22" t="s">
        <v>76</v>
      </c>
      <c r="J25" s="11"/>
      <c r="K25" s="11"/>
      <c r="L25" s="11"/>
      <c r="M25" s="23" t="s">
        <v>76</v>
      </c>
      <c r="N25" s="23" t="s">
        <v>76</v>
      </c>
      <c r="O25" s="23" t="s">
        <v>76</v>
      </c>
      <c r="P25" s="11"/>
      <c r="Q25" s="11"/>
      <c r="R25" s="23" t="s">
        <v>76</v>
      </c>
      <c r="S25" s="23" t="s">
        <v>76</v>
      </c>
      <c r="T25" s="11"/>
      <c r="U25" s="11"/>
      <c r="V25" s="11"/>
      <c r="W25" s="11"/>
      <c r="X25" s="23" t="s">
        <v>76</v>
      </c>
      <c r="Y25" s="11"/>
      <c r="Z25" s="11"/>
      <c r="AA25" s="11"/>
      <c r="AB25" s="11"/>
      <c r="AC25" s="11"/>
      <c r="AD25" s="23" t="s">
        <v>76</v>
      </c>
      <c r="AE25" s="11"/>
      <c r="AF25" s="11"/>
      <c r="AG25" s="11"/>
      <c r="AH25" s="11"/>
      <c r="AI25" s="11"/>
      <c r="AJ25" s="11"/>
      <c r="AK25" s="23" t="s">
        <v>76</v>
      </c>
      <c r="AL25" s="11"/>
      <c r="AM25" s="11"/>
      <c r="AN25" s="23" t="s">
        <v>76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K3:AN3"/>
    <mergeCell ref="K4:S6"/>
    <mergeCell ref="T4:AB4"/>
    <mergeCell ref="T5:AB6"/>
    <mergeCell ref="AC4:AG6"/>
    <mergeCell ref="AH4:AH6"/>
    <mergeCell ref="AI4:AM6"/>
    <mergeCell ref="AN4:AN6"/>
    <mergeCell ref="A21:A25"/>
    <mergeCell ref="D3:F6"/>
    <mergeCell ref="G3:J3"/>
    <mergeCell ref="A8:A20"/>
    <mergeCell ref="G4:J6"/>
  </mergeCells>
  <conditionalFormatting sqref="F8:F25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8:C25 G8:AN25">
      <formula1>"X"</formula1>
    </dataValidation>
    <dataValidation type="list" allowBlank="1" showInputMessage="1" showErrorMessage="1" sqref="D8:E25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2018-04-03T19:25:55Z</cp:lastPrinted>
  <dcterms:created xsi:type="dcterms:W3CDTF">2012-09-06T18:59:54Z</dcterms:created>
  <dcterms:modified xsi:type="dcterms:W3CDTF">2021-06-25T03:59:14Z</dcterms:modified>
</cp:coreProperties>
</file>